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<sst xmlns="http://schemas.openxmlformats.org/spreadsheetml/2006/main" count="78" uniqueCount="56">
  <si>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</si>
  <si>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</si>
  <si>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</si>
  <si>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</si>
  <si>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</si>
  <si>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</si>
  <si>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</si>
  <si>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</si>
  <si>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</si>
  <si>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</si>
  <si>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</si>
  <si>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</si>
  <si>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</si>
  <si>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</si>
  <si>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</si>
  <si>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</si>
  <si>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</si>
  <si>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</si>
  <si>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</si>
  <si>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</si>
  <si>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</si>
  <si>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</si>
  <si>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</si>
  <si>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</si>
  <si>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</si>
  <si>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</si>
  <si>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</si>
  <si>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</si>
  <si>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</si>
  <si>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Học phần: Lịch sử kinh tế Việt Nam*** PEC1052***</t>
  </si>
  <si>
    <t>Số tín chỉ: 2</t>
  </si>
  <si>
    <t>Trần Hoàng Dũng</t>
  </si>
  <si>
    <t>QH-2015-E QTKD-ĐCQT</t>
  </si>
  <si>
    <t> Nguyễn Thị Thùy Dương</t>
  </si>
  <si>
    <t> Bùi Thị Hương Giang</t>
  </si>
  <si>
    <t> Cao Thị Hương Hảo</t>
  </si>
  <si>
    <t>Hoàng Thúy Hằng</t>
  </si>
  <si>
    <t>QH-2016-E QTKD-CLC (TT 23)</t>
  </si>
  <si>
    <t>Vũ Thị Hồng Hoa</t>
  </si>
  <si>
    <t>QH-2013-E QTKD</t>
  </si>
  <si>
    <t> Phan Huy Hoàng</t>
  </si>
  <si>
    <t> Nguyễn Thị Ngọc Huyền</t>
  </si>
  <si>
    <t> Phạm Thị Hương</t>
  </si>
  <si>
    <t> Đào Phương Linh</t>
  </si>
  <si>
    <t>Tạ Hồng Loan</t>
  </si>
  <si>
    <t>Trần Trọng Vũ Long</t>
  </si>
  <si>
    <t>Bùi Trương Huệ Mẫn</t>
  </si>
  <si>
    <t>Lê Thị Trà My</t>
  </si>
  <si>
    <t> Nguyễn Hồng Nam</t>
  </si>
  <si>
    <t>Nguyễn Thị Kim Ngân</t>
  </si>
  <si>
    <t>Khuất Thảo Nguyên</t>
  </si>
  <si>
    <t>Nguyễn Hồng Nhung</t>
  </si>
  <si>
    <t>Nguyễn Thị Phượng</t>
  </si>
  <si>
    <t>QH-2014-E KINHTE</t>
  </si>
  <si>
    <t>Phan Thị Thùy</t>
  </si>
  <si>
    <t> Nguyễn Thị Thùy Trang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</si>
</sst>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A46" sqref="A46:IV8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29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15050335</v>
      </c>
      <c r="C25" s="58" t="s">
        <v>31</v>
      </c>
      <c r="D25" s="59">
        <v>35706</v>
      </c>
      <c r="E25" s="58" t="s">
        <v>32</v>
      </c>
      <c r="F25" s="15"/>
      <c r="G25" s="16"/>
      <c r="H25" s="16"/>
      <c r="I25" s="16"/>
      <c r="J25" s="16"/>
      <c r="K25" s="17" t="e">
        <f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15050388</v>
      </c>
      <c r="C26" s="58" t="s">
        <v>33</v>
      </c>
      <c r="D26" s="59">
        <v>35167</v>
      </c>
      <c r="E26" s="58" t="s">
        <v>32</v>
      </c>
      <c r="F26" s="15"/>
      <c r="G26" s="16"/>
      <c r="H26" s="16"/>
      <c r="I26" s="16"/>
      <c r="J26" s="16"/>
      <c r="K26" s="17" t="e">
        <f>ROUND(($D$17*F26+$D$18*G26+$D$19*H26+$D$20*I26+$D$21*J26)/$D$22,1)</f>
        <v>#DIV/0!</v>
      </c>
      <c r="L26" s="18"/>
    </row>
    <row r="27" spans="1:12" s="19" customFormat="1" ht="21.75" customHeight="1">
      <c r="A27" s="57">
        <v>3</v>
      </c>
      <c r="B27" s="58">
        <v>15053334</v>
      </c>
      <c r="C27" s="58" t="s">
        <v>34</v>
      </c>
      <c r="D27" s="59">
        <v>35773</v>
      </c>
      <c r="E27" s="58" t="s">
        <v>32</v>
      </c>
      <c r="F27" s="15"/>
      <c r="G27" s="16"/>
      <c r="H27" s="16"/>
      <c r="I27" s="16"/>
      <c r="J27" s="16"/>
      <c r="K27" s="17" t="e">
        <f aca="true" t="shared" si="0" ref="K27:K45">ROUND(($D$17*F27+$D$18*G27+$D$19*H27+$D$20*I27+$D$21*J27)/$D$22,1)</f>
        <v>#DIV/0!</v>
      </c>
      <c r="L27" s="18"/>
    </row>
    <row r="28" spans="1:12" s="19" customFormat="1" ht="21.75" customHeight="1">
      <c r="A28" s="57">
        <v>4</v>
      </c>
      <c r="B28" s="58">
        <v>15050340</v>
      </c>
      <c r="C28" s="58" t="s">
        <v>35</v>
      </c>
      <c r="D28" s="59">
        <v>35693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16051044</v>
      </c>
      <c r="C29" s="58" t="s">
        <v>36</v>
      </c>
      <c r="D29" s="59">
        <v>35930</v>
      </c>
      <c r="E29" s="58" t="s">
        <v>37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13050365</v>
      </c>
      <c r="C30" s="58" t="s">
        <v>38</v>
      </c>
      <c r="D30" s="59">
        <v>34768</v>
      </c>
      <c r="E30" s="58" t="s">
        <v>39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15050350</v>
      </c>
      <c r="C31" s="58" t="s">
        <v>40</v>
      </c>
      <c r="D31" s="59">
        <v>35436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15050337</v>
      </c>
      <c r="C32" s="58" t="s">
        <v>41</v>
      </c>
      <c r="D32" s="59">
        <v>35459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15050360</v>
      </c>
      <c r="C33" s="58" t="s">
        <v>42</v>
      </c>
      <c r="D33" s="59">
        <v>35780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15052848</v>
      </c>
      <c r="C34" s="58" t="s">
        <v>43</v>
      </c>
      <c r="D34" s="59">
        <v>35473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15050370</v>
      </c>
      <c r="C35" s="58" t="s">
        <v>44</v>
      </c>
      <c r="D35" s="59">
        <v>35723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15050376</v>
      </c>
      <c r="C36" s="58" t="s">
        <v>45</v>
      </c>
      <c r="D36" s="59">
        <v>35449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15053356</v>
      </c>
      <c r="C37" s="58" t="s">
        <v>46</v>
      </c>
      <c r="D37" s="59">
        <v>35793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13050379</v>
      </c>
      <c r="C38" s="58" t="s">
        <v>47</v>
      </c>
      <c r="D38" s="59">
        <v>35062</v>
      </c>
      <c r="E38" s="58" t="s">
        <v>39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15053404</v>
      </c>
      <c r="C39" s="58" t="s">
        <v>48</v>
      </c>
      <c r="D39" s="59">
        <v>35522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15050327</v>
      </c>
      <c r="C40" s="58" t="s">
        <v>49</v>
      </c>
      <c r="D40" s="59">
        <v>35672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15050334</v>
      </c>
      <c r="C41" s="58" t="s">
        <v>50</v>
      </c>
      <c r="D41" s="59">
        <v>35742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16051105</v>
      </c>
      <c r="C42" s="58" t="s">
        <v>51</v>
      </c>
      <c r="D42" s="59">
        <v>35863</v>
      </c>
      <c r="E42" s="58" t="s">
        <v>37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14050148</v>
      </c>
      <c r="C43" s="58" t="s">
        <v>52</v>
      </c>
      <c r="D43" s="59">
        <v>35150</v>
      </c>
      <c r="E43" s="58" t="s">
        <v>53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15050330</v>
      </c>
      <c r="C44" s="58" t="s">
        <v>54</v>
      </c>
      <c r="D44" s="59">
        <v>35715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15053326</v>
      </c>
      <c r="C45" s="58" t="s">
        <v>55</v>
      </c>
      <c r="D45" s="59">
        <v>35522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ht="21.75" customHeight="1">
      <c r="A46" s="51"/>
      <c r="B46" s="52"/>
      <c r="C46" s="52"/>
      <c r="D46" s="56"/>
      <c r="E46" s="52"/>
      <c r="F46" s="3"/>
      <c r="G46" s="3"/>
      <c r="H46" s="3"/>
      <c r="I46" s="3"/>
      <c r="J46" s="3"/>
      <c r="K46" s="53"/>
      <c r="L46" s="3"/>
    </row>
    <row r="47" spans="5:11" ht="16.5">
      <c r="E47" s="65" t="s">
        <v>27</v>
      </c>
      <c r="F47" s="65"/>
      <c r="G47" s="65"/>
      <c r="H47" s="65"/>
      <c r="I47" s="65"/>
      <c r="J47" s="65"/>
      <c r="K47" s="65"/>
    </row>
    <row r="48" spans="5:11" ht="16.5">
      <c r="E48" s="62" t="s">
        <v>28</v>
      </c>
      <c r="F48" s="62"/>
      <c r="G48" s="62"/>
      <c r="H48" s="62"/>
      <c r="I48" s="62"/>
      <c r="J48" s="62"/>
      <c r="K48" s="62"/>
    </row>
  </sheetData>
  <sheetProtection/>
  <mergeCells count="9">
    <mergeCell ref="A4:L4"/>
    <mergeCell ref="A5:L5"/>
    <mergeCell ref="E48:K48"/>
    <mergeCell ref="A6:K6"/>
    <mergeCell ref="C11:K11"/>
    <mergeCell ref="C8:K8"/>
    <mergeCell ref="E47:K4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2017-09-25T09:10:33Z</dcterms:modified>
  <cp:category/>
  <cp:version/>
  <cp:contentType/>
  <cp:contentStatus/>
</cp:coreProperties>
</file>